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2025년\009. 공시\계약\"/>
    </mc:Choice>
  </mc:AlternateContent>
  <xr:revisionPtr revIDLastSave="0" documentId="13_ncr:1_{862F5894-9761-4D1C-8FF9-6D51674BD3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현황'!$A$2:$M$17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0" l="1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</calcChain>
</file>

<file path=xl/sharedStrings.xml><?xml version="1.0" encoding="utf-8"?>
<sst xmlns="http://schemas.openxmlformats.org/spreadsheetml/2006/main" count="286" uniqueCount="166">
  <si>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</si>
  <si>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</si>
  <si>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</si>
  <si>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</si>
  <si>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</si>
  <si>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</si>
  <si>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</si>
  <si>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</si>
  <si>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</si>
  <si>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</si>
  <si>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</si>
  <si>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</si>
  <si>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</si>
  <si>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</si>
  <si>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지방자치단체를 당사자로 하는 계약에 관한 법률 시행령 제25조 6호</t>
  </si>
  <si>
    <t>지방자치단체를 당사자로 하는 계약에
관한 법률 시행령 제25조 제1항 제5호</t>
    <phoneticPr fontId="1" type="noConversion"/>
  </si>
  <si>
    <t>용역</t>
    <phoneticPr fontId="1" type="noConversion"/>
  </si>
  <si>
    <t>임차</t>
    <phoneticPr fontId="1" type="noConversion"/>
  </si>
  <si>
    <t>지방자치단체를 당사자로 하는 계약에 관한 법률 시행령 제25조 5호</t>
    <phoneticPr fontId="1" type="noConversion"/>
  </si>
  <si>
    <t>공사</t>
    <phoneticPr fontId="1" type="noConversion"/>
  </si>
  <si>
    <t>사무국</t>
    <phoneticPr fontId="1" type="noConversion"/>
  </si>
  <si>
    <t>아청문</t>
    <phoneticPr fontId="1" type="noConversion"/>
  </si>
  <si>
    <t>아청교</t>
    <phoneticPr fontId="1" type="noConversion"/>
  </si>
  <si>
    <t>지방자치단체를 당사자로 하는 계약에
관한 법률 시행령 제25조 제1항 제5호</t>
  </si>
  <si>
    <t>구매</t>
    <phoneticPr fontId="1" type="noConversion"/>
  </si>
  <si>
    <t>운용</t>
    <phoneticPr fontId="1" type="noConversion"/>
  </si>
  <si>
    <t>2025.08.12.~2025.08.14.</t>
    <phoneticPr fontId="1" type="noConversion"/>
  </si>
  <si>
    <t>아산시청소년재단 2025년 8월 계약현황</t>
    <phoneticPr fontId="1" type="noConversion"/>
  </si>
  <si>
    <t>2025년 (재)아산시청소년재단 외부감사 계약 체결</t>
    <phoneticPr fontId="1" type="noConversion"/>
  </si>
  <si>
    <t>용역</t>
  </si>
  <si>
    <t>2025. 8. 20.</t>
  </si>
  <si>
    <t>2025. 8. 20.</t>
    <phoneticPr fontId="1" type="noConversion"/>
  </si>
  <si>
    <t>2025. 8. 20. ~ 2026. 6. 30</t>
    <phoneticPr fontId="1" type="noConversion"/>
  </si>
  <si>
    <t>세화 회계법인</t>
    <phoneticPr fontId="1" type="noConversion"/>
  </si>
  <si>
    <t>이인직</t>
    <phoneticPr fontId="1" type="noConversion"/>
  </si>
  <si>
    <t>충남 천안시 서북구 불당26로 100-8, 5층</t>
    <phoneticPr fontId="1" type="noConversion"/>
  </si>
  <si>
    <t>2025년 전국 청소년 독서 토론대회 운영업체 용역 계약</t>
    <phoneticPr fontId="1" type="noConversion"/>
  </si>
  <si>
    <t>2025.08.01</t>
    <phoneticPr fontId="1" type="noConversion"/>
  </si>
  <si>
    <t>2025.08.19.~2025.11.25.</t>
    <phoneticPr fontId="1" type="noConversion"/>
  </si>
  <si>
    <t>센터 2025년 2종시설물 정밀안전점검 계약</t>
    <phoneticPr fontId="1" type="noConversion"/>
  </si>
  <si>
    <t>2025.08.18.~2025.09.16.</t>
    <phoneticPr fontId="1" type="noConversion"/>
  </si>
  <si>
    <t>2025년 아산시 청소년 드론 미래인재 육성사업 기자재 임차 계약</t>
    <phoneticPr fontId="1" type="noConversion"/>
  </si>
  <si>
    <t>2025.08.07</t>
    <phoneticPr fontId="1" type="noConversion"/>
  </si>
  <si>
    <t>2025.08.07.~2025.12.31.</t>
    <phoneticPr fontId="1" type="noConversion"/>
  </si>
  <si>
    <t>2025년 충청남도 청소년동아리연합캠프 식당 운용 계약</t>
    <phoneticPr fontId="1" type="noConversion"/>
  </si>
  <si>
    <t>2025.08.05</t>
    <phoneticPr fontId="1" type="noConversion"/>
  </si>
  <si>
    <t>2025.08.11.~2025.08.12.</t>
    <phoneticPr fontId="1" type="noConversion"/>
  </si>
  <si>
    <t>2025년 충청남도 청소년동아리연합캠프 숙박장소 운용 계약</t>
    <phoneticPr fontId="1" type="noConversion"/>
  </si>
  <si>
    <t>2025년 선장 청소년방과후아카데미 8월 건강검진 버스 임차 계약</t>
    <phoneticPr fontId="1" type="noConversion"/>
  </si>
  <si>
    <t>2025.08.06</t>
    <phoneticPr fontId="1" type="noConversion"/>
  </si>
  <si>
    <t>2025.08.11.~2025.08.11.</t>
    <phoneticPr fontId="1" type="noConversion"/>
  </si>
  <si>
    <t>센터 외부 조경 예초 공사 계약</t>
    <phoneticPr fontId="1" type="noConversion"/>
  </si>
  <si>
    <t>2025.08.11.~2025.08.29.</t>
    <phoneticPr fontId="1" type="noConversion"/>
  </si>
  <si>
    <t>2025년 청소년역사탐험대 역사캠프 숙식 운용 계약</t>
    <phoneticPr fontId="1" type="noConversion"/>
  </si>
  <si>
    <t>2025년 가족캠프 숙박장소(카라반) 운용 계약</t>
    <phoneticPr fontId="1" type="noConversion"/>
  </si>
  <si>
    <t>2025.08.11</t>
    <phoneticPr fontId="1" type="noConversion"/>
  </si>
  <si>
    <t>2025.09.13.~2025.09.14.</t>
    <phoneticPr fontId="1" type="noConversion"/>
  </si>
  <si>
    <t>2025년 충청남도 청소년동아리연합캠프 음향장비 운용 계약</t>
    <phoneticPr fontId="1" type="noConversion"/>
  </si>
  <si>
    <t>2025년 아산시 청소년 드론단 항공드론부 버스 임차 계약</t>
    <phoneticPr fontId="1" type="noConversion"/>
  </si>
  <si>
    <t>2025.08.14</t>
    <phoneticPr fontId="1" type="noConversion"/>
  </si>
  <si>
    <t>2025.08.16.~2025.08.16.</t>
    <phoneticPr fontId="1" type="noConversion"/>
  </si>
  <si>
    <t>2025년 청소년합창단 하계 단복 제작 계약</t>
    <phoneticPr fontId="1" type="noConversion"/>
  </si>
  <si>
    <t>2025.08.13</t>
    <phoneticPr fontId="1" type="noConversion"/>
  </si>
  <si>
    <t>2025.08.13.~2025.08.30.</t>
    <phoneticPr fontId="1" type="noConversion"/>
  </si>
  <si>
    <t>센터 8월 테마가 있는 스마트데이 발레 무대 및 무용수 운용 계약</t>
    <phoneticPr fontId="1" type="noConversion"/>
  </si>
  <si>
    <t>2025.08.26</t>
    <phoneticPr fontId="1" type="noConversion"/>
  </si>
  <si>
    <t>2025.08.27.~2025.08.27</t>
    <phoneticPr fontId="1" type="noConversion"/>
  </si>
  <si>
    <t>2025년 선장 청소년방과후아카데미 주말체험 「방카 연합페스타」 버스 임차 계약</t>
    <phoneticPr fontId="1" type="noConversion"/>
  </si>
  <si>
    <t>2025.08.29</t>
    <phoneticPr fontId="1" type="noConversion"/>
  </si>
  <si>
    <t>2025.09.06.~2025.09.06.</t>
    <phoneticPr fontId="1" type="noConversion"/>
  </si>
  <si>
    <t>2025년 가족캠프 버스 임차 계약</t>
    <phoneticPr fontId="1" type="noConversion"/>
  </si>
  <si>
    <t>(사)한국디베이트코치협회</t>
  </si>
  <si>
    <t>최은희</t>
  </si>
  <si>
    <t>서울시 서초구 사임당로151, 5층 501-4호</t>
  </si>
  <si>
    <t>㈜세움안전진단</t>
  </si>
  <si>
    <t>김창복∙정지만</t>
  </si>
  <si>
    <t>충남 천안시 서북구 부성4길 35-7, 302호</t>
  </si>
  <si>
    <t>드론천국교육원</t>
  </si>
  <si>
    <t>맹은호</t>
  </si>
  <si>
    <t>충남 아산시 염치읍 염치로 63번길 3</t>
  </si>
  <si>
    <t>㈜델리후레쉬순천향대향설1관점</t>
  </si>
  <si>
    <t>신용철</t>
  </si>
  <si>
    <t>충남 아산시 신창면 순천향로 22 향설생활관 1관 1층</t>
  </si>
  <si>
    <t>(학)순천향대학교</t>
  </si>
  <si>
    <t>송병국</t>
  </si>
  <si>
    <t>충남 아산시 신창면 순천향로22</t>
  </si>
  <si>
    <t>뉴스마일투어(주)</t>
  </si>
  <si>
    <t>박정규</t>
  </si>
  <si>
    <t>충남 아산시 배방읍 호서로281-5</t>
  </si>
  <si>
    <t>청송조경건설㈜</t>
  </si>
  <si>
    <t>박원근</t>
  </si>
  <si>
    <t>충남 아산시 아산로 117번길 7-1</t>
  </si>
  <si>
    <t>경주시 화랑마을</t>
  </si>
  <si>
    <t>김희정</t>
  </si>
  <si>
    <t>경북 경주시 석현로 123</t>
  </si>
  <si>
    <t>경기도청소년수련원</t>
  </si>
  <si>
    <t>김우수</t>
  </si>
  <si>
    <t>경기도 안산시 단원구 선감로 255</t>
  </si>
  <si>
    <t>트리니티뮤직</t>
  </si>
  <si>
    <t>정진범</t>
  </si>
  <si>
    <t>충남 아산시 온화로 65번길 15-2</t>
  </si>
  <si>
    <t>모아패션</t>
  </si>
  <si>
    <t>박명숙</t>
  </si>
  <si>
    <t>서울시 중구 동호로37길 41, 3층 302호</t>
  </si>
  <si>
    <t>클라우드라인컴퍼니</t>
  </si>
  <si>
    <t>이승후</t>
  </si>
  <si>
    <t>충남 아산시 영인면 아산리길 33</t>
  </si>
  <si>
    <t>배방청소년자유공간 소방안전관리 대행 용역</t>
  </si>
  <si>
    <t>2025. 8. 28.</t>
  </si>
  <si>
    <t>2025. 9. 1.~12. 31.</t>
  </si>
  <si>
    <t>㈜동국방재</t>
  </si>
  <si>
    <t>권기안</t>
  </si>
  <si>
    <t>충남 아산시 문화로 33-11, 201호</t>
  </si>
  <si>
    <t>구입</t>
  </si>
  <si>
    <t>배방청소년자유공간 인터넷, 전화 설치 계약</t>
  </si>
  <si>
    <t>2025. 8. 21.</t>
  </si>
  <si>
    <t>2025. 7. 1.~2028. 6. 30.</t>
  </si>
  <si>
    <t>월 78,100</t>
  </si>
  <si>
    <t>KT</t>
  </si>
  <si>
    <t>김영섭</t>
  </si>
  <si>
    <t>경기도 성남시 분당구 불정로 90</t>
  </si>
  <si>
    <t>배방청소년자유공간 댄스실 및 공연장 음향 자산 구입</t>
  </si>
  <si>
    <t>2025. 8. 7.</t>
  </si>
  <si>
    <t>2025. 8. 7.~9. 6.</t>
  </si>
  <si>
    <t>한빛별사운드</t>
  </si>
  <si>
    <t>정성은</t>
  </si>
  <si>
    <t>충남 아산시 둔포면 아산밸리중앙로 58-5, 201-1603</t>
  </si>
  <si>
    <t>배방청소년자유공간 밴드실 음향 자산 구입</t>
  </si>
  <si>
    <t>충남 아산시 온화로65번길 15-2, 지하</t>
  </si>
  <si>
    <t>배방청소년자유공간 시스템 냉난방기 실내기 분해체척 용역</t>
  </si>
  <si>
    <t>2025. 8. 14.</t>
  </si>
  <si>
    <t>2025. 8. 16.~8. 22.</t>
  </si>
  <si>
    <t>㈜삼성공조시스템</t>
  </si>
  <si>
    <t>양준</t>
  </si>
  <si>
    <t>충남 아산시 탕정면로 285</t>
  </si>
  <si>
    <t>배방청소년자유공간 시설물 안내도 제작 계약</t>
  </si>
  <si>
    <t>2025. 8. 20.~9. 20.</t>
  </si>
  <si>
    <t>민디자인</t>
  </si>
  <si>
    <t>강정민</t>
  </si>
  <si>
    <t>충남 아산시 방축로 57</t>
  </si>
  <si>
    <t>배방청소년자유공간 네트워크 유지관리 용역</t>
  </si>
  <si>
    <t>2025. 8. 26.</t>
  </si>
  <si>
    <t>밀레니엄정보통신</t>
  </si>
  <si>
    <t>이채용</t>
  </si>
  <si>
    <t>충남 아산시 충무로 47</t>
  </si>
  <si>
    <t>청소년영상단 방송국 견학 버스임차</t>
  </si>
  <si>
    <t>2025. 8. 11.</t>
  </si>
  <si>
    <t>㈜뉴스마일투어</t>
  </si>
  <si>
    <t>충남 아산시 배방읍 호서로 281-5</t>
  </si>
  <si>
    <t>청소년동아리 연합캠프 버스임차</t>
  </si>
  <si>
    <t>2025. 8. 11.~8. 12.</t>
  </si>
  <si>
    <t>청소년동아리 연합캠프 사회자 업체 계약</t>
  </si>
  <si>
    <t>2025. 8. 9.</t>
  </si>
  <si>
    <t>주식회사 코브</t>
  </si>
  <si>
    <t>이우제</t>
  </si>
  <si>
    <t>충남 천안시 서북구 부성33길 7, 101호</t>
  </si>
  <si>
    <t>진학로드맵(서울대학교) 버스 임차</t>
  </si>
  <si>
    <t>아산시방문의해 자매도시 교류사업(성남시) 버스 임차</t>
  </si>
  <si>
    <t>2025. 8. 20.~8. 21.</t>
  </si>
  <si>
    <t>아산시청소년진로축제 행사대행업체 계약</t>
  </si>
  <si>
    <t>2025. 8. 12.</t>
  </si>
  <si>
    <t>2025. 9. 4.~9. 5.</t>
  </si>
  <si>
    <t>아산시청소년진로축제 무대설치업체 계약</t>
  </si>
  <si>
    <t>정글메이커</t>
  </si>
  <si>
    <t>임대건</t>
  </si>
  <si>
    <t>충남 아산시 배방읍 구령길 30번길 11-7, 2층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</si>
</sst>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41" fontId="3" fillId="3" borderId="1" xfId="2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2" applyFont="1" applyBorder="1">
      <alignment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64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  <col min="13" max="13" width="18.75" style="1" customWidth="1"/>
  </cols>
  <sheetData>
    <row r="1" spans="1:13" ht="34.5" customHeight="1" x14ac:dyDescent="0.3">
      <c r="A1" s="22" t="s">
        <v>27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3" x14ac:dyDescent="0.3">
      <c r="A2" s="3" t="s">
        <v>11</v>
      </c>
      <c r="B2" s="2" t="s">
        <v>0</v>
      </c>
      <c r="C2" s="2" t="s">
        <v>1</v>
      </c>
      <c r="D2" s="2" t="s">
        <v>2</v>
      </c>
      <c r="E2" s="2" t="s">
        <v>3</v>
      </c>
      <c r="F2" s="4" t="s">
        <v>7</v>
      </c>
      <c r="G2" s="2" t="s">
        <v>8</v>
      </c>
      <c r="H2" s="2" t="s">
        <v>10</v>
      </c>
      <c r="I2" s="2" t="s">
        <v>4</v>
      </c>
      <c r="J2" s="2" t="s">
        <v>5</v>
      </c>
      <c r="K2" s="2" t="s">
        <v>6</v>
      </c>
      <c r="L2" s="2" t="s">
        <v>9</v>
      </c>
      <c r="M2" s="2" t="s">
        <v>12</v>
      </c>
    </row>
    <row r="3" spans="1:13" ht="17.25" x14ac:dyDescent="0.3">
      <c r="A3" s="6">
        <v>1</v>
      </c>
      <c r="B3" s="9" t="s">
        <v>16</v>
      </c>
      <c r="C3" s="10" t="s">
        <v>28</v>
      </c>
      <c r="D3" s="9" t="s">
        <v>31</v>
      </c>
      <c r="E3" s="9" t="s">
        <v>32</v>
      </c>
      <c r="F3" s="11">
        <v>8000000</v>
      </c>
      <c r="G3" s="11">
        <v>8000000</v>
      </c>
      <c r="H3" s="12">
        <v>1</v>
      </c>
      <c r="I3" s="13" t="s">
        <v>33</v>
      </c>
      <c r="J3" s="14" t="s">
        <v>34</v>
      </c>
      <c r="K3" s="13" t="s">
        <v>35</v>
      </c>
      <c r="L3" s="7" t="s">
        <v>13</v>
      </c>
      <c r="M3" s="5" t="s">
        <v>20</v>
      </c>
    </row>
    <row r="4" spans="1:13" ht="17.25" x14ac:dyDescent="0.3">
      <c r="A4" s="6">
        <v>2</v>
      </c>
      <c r="B4" s="9" t="s">
        <v>16</v>
      </c>
      <c r="C4" s="10" t="s">
        <v>36</v>
      </c>
      <c r="D4" s="9" t="s">
        <v>37</v>
      </c>
      <c r="E4" s="9" t="s">
        <v>38</v>
      </c>
      <c r="F4" s="11">
        <v>8500000</v>
      </c>
      <c r="G4" s="11">
        <v>850000</v>
      </c>
      <c r="H4" s="12">
        <f t="shared" ref="H4:H18" si="0">G4/F4</f>
        <v>0.1</v>
      </c>
      <c r="I4" s="16" t="s">
        <v>71</v>
      </c>
      <c r="J4" s="9" t="s">
        <v>72</v>
      </c>
      <c r="K4" s="13" t="s">
        <v>73</v>
      </c>
      <c r="L4" s="7" t="s">
        <v>18</v>
      </c>
      <c r="M4" s="5" t="s">
        <v>22</v>
      </c>
    </row>
    <row r="5" spans="1:13" ht="17.25" x14ac:dyDescent="0.3">
      <c r="A5" s="6">
        <v>3</v>
      </c>
      <c r="B5" s="9" t="s">
        <v>16</v>
      </c>
      <c r="C5" s="15" t="s">
        <v>39</v>
      </c>
      <c r="D5" s="9" t="s">
        <v>37</v>
      </c>
      <c r="E5" s="9" t="s">
        <v>40</v>
      </c>
      <c r="F5" s="11">
        <v>12000000</v>
      </c>
      <c r="G5" s="11">
        <v>600000</v>
      </c>
      <c r="H5" s="12">
        <f>G5/F5</f>
        <v>0.05</v>
      </c>
      <c r="I5" s="13" t="s">
        <v>74</v>
      </c>
      <c r="J5" s="14" t="s">
        <v>75</v>
      </c>
      <c r="K5" s="13" t="s">
        <v>76</v>
      </c>
      <c r="L5" s="7" t="s">
        <v>18</v>
      </c>
      <c r="M5" s="5" t="s">
        <v>22</v>
      </c>
    </row>
    <row r="6" spans="1:13" ht="17.25" x14ac:dyDescent="0.3">
      <c r="A6" s="6">
        <v>4</v>
      </c>
      <c r="B6" s="9" t="s">
        <v>17</v>
      </c>
      <c r="C6" s="15" t="s">
        <v>41</v>
      </c>
      <c r="D6" s="9" t="s">
        <v>42</v>
      </c>
      <c r="E6" s="9" t="s">
        <v>43</v>
      </c>
      <c r="F6" s="11">
        <v>16800000</v>
      </c>
      <c r="G6" s="11">
        <v>1680000</v>
      </c>
      <c r="H6" s="12">
        <f>G6/F6</f>
        <v>0.1</v>
      </c>
      <c r="I6" s="13" t="s">
        <v>77</v>
      </c>
      <c r="J6" s="14" t="s">
        <v>78</v>
      </c>
      <c r="K6" s="13" t="s">
        <v>79</v>
      </c>
      <c r="L6" s="7" t="s">
        <v>14</v>
      </c>
      <c r="M6" s="5" t="s">
        <v>22</v>
      </c>
    </row>
    <row r="7" spans="1:13" ht="18" customHeight="1" x14ac:dyDescent="0.3">
      <c r="A7" s="5">
        <v>5</v>
      </c>
      <c r="B7" s="9" t="s">
        <v>25</v>
      </c>
      <c r="C7" s="17" t="s">
        <v>44</v>
      </c>
      <c r="D7" s="9" t="s">
        <v>45</v>
      </c>
      <c r="E7" s="9" t="s">
        <v>46</v>
      </c>
      <c r="F7" s="11">
        <v>2760000</v>
      </c>
      <c r="G7" s="11">
        <v>276000</v>
      </c>
      <c r="H7" s="12">
        <f t="shared" si="0"/>
        <v>0.1</v>
      </c>
      <c r="I7" s="13" t="s">
        <v>80</v>
      </c>
      <c r="J7" s="14" t="s">
        <v>81</v>
      </c>
      <c r="K7" s="13" t="s">
        <v>82</v>
      </c>
      <c r="L7" s="7" t="s">
        <v>13</v>
      </c>
      <c r="M7" s="5" t="s">
        <v>22</v>
      </c>
    </row>
    <row r="8" spans="1:13" ht="18" customHeight="1" x14ac:dyDescent="0.3">
      <c r="A8" s="6">
        <v>6</v>
      </c>
      <c r="B8" s="9" t="s">
        <v>25</v>
      </c>
      <c r="C8" s="10" t="s">
        <v>47</v>
      </c>
      <c r="D8" s="9" t="s">
        <v>45</v>
      </c>
      <c r="E8" s="9" t="s">
        <v>46</v>
      </c>
      <c r="F8" s="11">
        <v>3946800</v>
      </c>
      <c r="G8" s="11">
        <v>394680</v>
      </c>
      <c r="H8" s="12">
        <f t="shared" si="0"/>
        <v>0.1</v>
      </c>
      <c r="I8" s="13" t="s">
        <v>83</v>
      </c>
      <c r="J8" s="14" t="s">
        <v>84</v>
      </c>
      <c r="K8" s="13" t="s">
        <v>85</v>
      </c>
      <c r="L8" s="7" t="s">
        <v>14</v>
      </c>
      <c r="M8" s="5" t="s">
        <v>22</v>
      </c>
    </row>
    <row r="9" spans="1:13" ht="18" customHeight="1" x14ac:dyDescent="0.3">
      <c r="A9" s="6">
        <v>7</v>
      </c>
      <c r="B9" s="9" t="s">
        <v>17</v>
      </c>
      <c r="C9" s="17" t="s">
        <v>48</v>
      </c>
      <c r="D9" s="9" t="s">
        <v>49</v>
      </c>
      <c r="E9" s="9" t="s">
        <v>50</v>
      </c>
      <c r="F9" s="11">
        <v>275000</v>
      </c>
      <c r="G9" s="11">
        <v>27500</v>
      </c>
      <c r="H9" s="12">
        <f t="shared" si="0"/>
        <v>0.1</v>
      </c>
      <c r="I9" s="13" t="s">
        <v>86</v>
      </c>
      <c r="J9" s="14" t="s">
        <v>87</v>
      </c>
      <c r="K9" s="13" t="s">
        <v>88</v>
      </c>
      <c r="L9" s="7" t="s">
        <v>14</v>
      </c>
      <c r="M9" s="5" t="s">
        <v>22</v>
      </c>
    </row>
    <row r="10" spans="1:13" ht="17.25" x14ac:dyDescent="0.3">
      <c r="A10" s="6">
        <v>8</v>
      </c>
      <c r="B10" s="9" t="s">
        <v>19</v>
      </c>
      <c r="C10" s="17" t="s">
        <v>51</v>
      </c>
      <c r="D10" s="9" t="s">
        <v>49</v>
      </c>
      <c r="E10" s="9" t="s">
        <v>52</v>
      </c>
      <c r="F10" s="11">
        <v>4895000</v>
      </c>
      <c r="G10" s="11">
        <v>489500</v>
      </c>
      <c r="H10" s="12">
        <f t="shared" si="0"/>
        <v>0.1</v>
      </c>
      <c r="I10" s="13" t="s">
        <v>89</v>
      </c>
      <c r="J10" s="14" t="s">
        <v>90</v>
      </c>
      <c r="K10" s="13" t="s">
        <v>91</v>
      </c>
      <c r="L10" s="7" t="s">
        <v>14</v>
      </c>
      <c r="M10" s="5" t="s">
        <v>22</v>
      </c>
    </row>
    <row r="11" spans="1:13" ht="17.25" x14ac:dyDescent="0.3">
      <c r="A11" s="6">
        <v>9</v>
      </c>
      <c r="B11" s="9" t="s">
        <v>25</v>
      </c>
      <c r="C11" s="17" t="s">
        <v>53</v>
      </c>
      <c r="D11" s="9" t="s">
        <v>42</v>
      </c>
      <c r="E11" s="9" t="s">
        <v>26</v>
      </c>
      <c r="F11" s="11">
        <v>2739000</v>
      </c>
      <c r="G11" s="11">
        <v>273900</v>
      </c>
      <c r="H11" s="12">
        <f t="shared" si="0"/>
        <v>0.1</v>
      </c>
      <c r="I11" s="13" t="s">
        <v>92</v>
      </c>
      <c r="J11" s="14" t="s">
        <v>93</v>
      </c>
      <c r="K11" s="13" t="s">
        <v>94</v>
      </c>
      <c r="L11" s="7" t="s">
        <v>14</v>
      </c>
      <c r="M11" s="5" t="s">
        <v>22</v>
      </c>
    </row>
    <row r="12" spans="1:13" ht="17.25" x14ac:dyDescent="0.3">
      <c r="A12" s="5">
        <v>10</v>
      </c>
      <c r="B12" s="9" t="s">
        <v>25</v>
      </c>
      <c r="C12" s="17" t="s">
        <v>54</v>
      </c>
      <c r="D12" s="9" t="s">
        <v>55</v>
      </c>
      <c r="E12" s="9" t="s">
        <v>56</v>
      </c>
      <c r="F12" s="11">
        <v>1210000</v>
      </c>
      <c r="G12" s="11">
        <v>121000</v>
      </c>
      <c r="H12" s="12">
        <f t="shared" si="0"/>
        <v>0.1</v>
      </c>
      <c r="I12" s="13" t="s">
        <v>95</v>
      </c>
      <c r="J12" s="14" t="s">
        <v>96</v>
      </c>
      <c r="K12" s="13" t="s">
        <v>97</v>
      </c>
      <c r="L12" s="7" t="s">
        <v>13</v>
      </c>
      <c r="M12" s="5" t="s">
        <v>22</v>
      </c>
    </row>
    <row r="13" spans="1:13" ht="17.25" x14ac:dyDescent="0.3">
      <c r="A13" s="6">
        <v>11</v>
      </c>
      <c r="B13" s="9" t="s">
        <v>25</v>
      </c>
      <c r="C13" s="10" t="s">
        <v>57</v>
      </c>
      <c r="D13" s="9" t="s">
        <v>55</v>
      </c>
      <c r="E13" s="9" t="s">
        <v>50</v>
      </c>
      <c r="F13" s="11">
        <v>330000</v>
      </c>
      <c r="G13" s="11">
        <v>33000</v>
      </c>
      <c r="H13" s="12">
        <f t="shared" si="0"/>
        <v>0.1</v>
      </c>
      <c r="I13" s="13" t="s">
        <v>98</v>
      </c>
      <c r="J13" s="14" t="s">
        <v>99</v>
      </c>
      <c r="K13" s="13" t="s">
        <v>100</v>
      </c>
      <c r="L13" s="7" t="s">
        <v>14</v>
      </c>
      <c r="M13" s="5" t="s">
        <v>22</v>
      </c>
    </row>
    <row r="14" spans="1:13" ht="17.25" x14ac:dyDescent="0.3">
      <c r="A14" s="6">
        <v>12</v>
      </c>
      <c r="B14" s="9" t="s">
        <v>17</v>
      </c>
      <c r="C14" s="17" t="s">
        <v>58</v>
      </c>
      <c r="D14" s="9" t="s">
        <v>59</v>
      </c>
      <c r="E14" s="9" t="s">
        <v>60</v>
      </c>
      <c r="F14" s="11">
        <v>550000</v>
      </c>
      <c r="G14" s="11">
        <v>55000</v>
      </c>
      <c r="H14" s="12">
        <f t="shared" si="0"/>
        <v>0.1</v>
      </c>
      <c r="I14" s="13" t="s">
        <v>86</v>
      </c>
      <c r="J14" s="14" t="s">
        <v>87</v>
      </c>
      <c r="K14" s="13" t="s">
        <v>88</v>
      </c>
      <c r="L14" s="7" t="s">
        <v>14</v>
      </c>
      <c r="M14" s="5" t="s">
        <v>22</v>
      </c>
    </row>
    <row r="15" spans="1:13" ht="17.25" x14ac:dyDescent="0.3">
      <c r="A15" s="6">
        <v>13</v>
      </c>
      <c r="B15" s="9" t="s">
        <v>24</v>
      </c>
      <c r="C15" s="17" t="s">
        <v>61</v>
      </c>
      <c r="D15" s="9" t="s">
        <v>62</v>
      </c>
      <c r="E15" s="9" t="s">
        <v>63</v>
      </c>
      <c r="F15" s="11">
        <v>3564000</v>
      </c>
      <c r="G15" s="11">
        <v>356400</v>
      </c>
      <c r="H15" s="12">
        <f t="shared" si="0"/>
        <v>0.1</v>
      </c>
      <c r="I15" s="13" t="s">
        <v>101</v>
      </c>
      <c r="J15" s="14" t="s">
        <v>102</v>
      </c>
      <c r="K15" s="13" t="s">
        <v>103</v>
      </c>
      <c r="L15" s="7" t="s">
        <v>14</v>
      </c>
      <c r="M15" s="5" t="s">
        <v>22</v>
      </c>
    </row>
    <row r="16" spans="1:13" ht="17.25" x14ac:dyDescent="0.3">
      <c r="A16" s="6">
        <v>14</v>
      </c>
      <c r="B16" s="9" t="s">
        <v>25</v>
      </c>
      <c r="C16" s="17" t="s">
        <v>64</v>
      </c>
      <c r="D16" s="9" t="s">
        <v>65</v>
      </c>
      <c r="E16" s="9" t="s">
        <v>66</v>
      </c>
      <c r="F16" s="11">
        <v>1500000</v>
      </c>
      <c r="G16" s="11">
        <v>150000</v>
      </c>
      <c r="H16" s="12">
        <f t="shared" si="0"/>
        <v>0.1</v>
      </c>
      <c r="I16" s="13" t="s">
        <v>104</v>
      </c>
      <c r="J16" s="14" t="s">
        <v>105</v>
      </c>
      <c r="K16" s="13" t="s">
        <v>106</v>
      </c>
      <c r="L16" s="7" t="s">
        <v>14</v>
      </c>
      <c r="M16" s="5" t="s">
        <v>22</v>
      </c>
    </row>
    <row r="17" spans="1:13" ht="17.25" x14ac:dyDescent="0.3">
      <c r="A17" s="5">
        <v>15</v>
      </c>
      <c r="B17" s="9" t="s">
        <v>17</v>
      </c>
      <c r="C17" s="15" t="s">
        <v>67</v>
      </c>
      <c r="D17" s="9" t="s">
        <v>68</v>
      </c>
      <c r="E17" s="9" t="s">
        <v>69</v>
      </c>
      <c r="F17" s="11">
        <v>300000</v>
      </c>
      <c r="G17" s="18">
        <v>30000</v>
      </c>
      <c r="H17" s="19">
        <f t="shared" si="0"/>
        <v>0.1</v>
      </c>
      <c r="I17" s="13" t="s">
        <v>86</v>
      </c>
      <c r="J17" s="9" t="s">
        <v>87</v>
      </c>
      <c r="K17" s="13" t="s">
        <v>88</v>
      </c>
      <c r="L17" s="7" t="s">
        <v>15</v>
      </c>
      <c r="M17" s="5" t="s">
        <v>21</v>
      </c>
    </row>
    <row r="18" spans="1:13" ht="17.25" x14ac:dyDescent="0.3">
      <c r="A18" s="6">
        <v>16</v>
      </c>
      <c r="B18" s="9" t="s">
        <v>17</v>
      </c>
      <c r="C18" s="15" t="s">
        <v>70</v>
      </c>
      <c r="D18" s="9" t="s">
        <v>68</v>
      </c>
      <c r="E18" s="9" t="s">
        <v>56</v>
      </c>
      <c r="F18" s="11">
        <v>1200000</v>
      </c>
      <c r="G18" s="11">
        <v>120000</v>
      </c>
      <c r="H18" s="19">
        <f t="shared" si="0"/>
        <v>0.1</v>
      </c>
      <c r="I18" s="13" t="s">
        <v>86</v>
      </c>
      <c r="J18" s="9" t="s">
        <v>87</v>
      </c>
      <c r="K18" s="13" t="s">
        <v>88</v>
      </c>
      <c r="L18" s="7" t="s">
        <v>15</v>
      </c>
      <c r="M18" s="5" t="s">
        <v>21</v>
      </c>
    </row>
    <row r="19" spans="1:13" ht="17.25" x14ac:dyDescent="0.3">
      <c r="A19" s="6">
        <v>17</v>
      </c>
      <c r="B19" s="9" t="s">
        <v>29</v>
      </c>
      <c r="C19" s="15" t="s">
        <v>107</v>
      </c>
      <c r="D19" s="9" t="s">
        <v>108</v>
      </c>
      <c r="E19" s="9" t="s">
        <v>109</v>
      </c>
      <c r="F19" s="18">
        <v>1100000</v>
      </c>
      <c r="G19" s="18">
        <v>1100000</v>
      </c>
      <c r="H19" s="19">
        <v>1</v>
      </c>
      <c r="I19" s="13" t="s">
        <v>110</v>
      </c>
      <c r="J19" s="9" t="s">
        <v>111</v>
      </c>
      <c r="K19" s="13" t="s">
        <v>112</v>
      </c>
      <c r="L19" s="7" t="s">
        <v>15</v>
      </c>
      <c r="M19" s="5" t="s">
        <v>21</v>
      </c>
    </row>
    <row r="20" spans="1:13" ht="17.25" x14ac:dyDescent="0.3">
      <c r="A20" s="5">
        <v>18</v>
      </c>
      <c r="B20" s="9" t="s">
        <v>113</v>
      </c>
      <c r="C20" s="15" t="s">
        <v>114</v>
      </c>
      <c r="D20" s="9" t="s">
        <v>115</v>
      </c>
      <c r="E20" s="9" t="s">
        <v>116</v>
      </c>
      <c r="F20" s="18" t="s">
        <v>117</v>
      </c>
      <c r="G20" s="18" t="s">
        <v>117</v>
      </c>
      <c r="H20" s="19">
        <v>1</v>
      </c>
      <c r="I20" s="13" t="s">
        <v>118</v>
      </c>
      <c r="J20" s="9" t="s">
        <v>119</v>
      </c>
      <c r="K20" s="13" t="s">
        <v>120</v>
      </c>
      <c r="L20" s="7" t="s">
        <v>15</v>
      </c>
      <c r="M20" s="5" t="s">
        <v>21</v>
      </c>
    </row>
    <row r="21" spans="1:13" ht="17.25" x14ac:dyDescent="0.3">
      <c r="A21" s="6">
        <v>19</v>
      </c>
      <c r="B21" s="9" t="s">
        <v>113</v>
      </c>
      <c r="C21" s="15" t="s">
        <v>121</v>
      </c>
      <c r="D21" s="9" t="s">
        <v>122</v>
      </c>
      <c r="E21" s="9" t="s">
        <v>123</v>
      </c>
      <c r="F21" s="18">
        <v>15396000</v>
      </c>
      <c r="G21" s="18">
        <v>15396000</v>
      </c>
      <c r="H21" s="19">
        <v>1</v>
      </c>
      <c r="I21" s="13" t="s">
        <v>124</v>
      </c>
      <c r="J21" s="9" t="s">
        <v>125</v>
      </c>
      <c r="K21" s="13" t="s">
        <v>126</v>
      </c>
      <c r="L21" s="7" t="s">
        <v>15</v>
      </c>
      <c r="M21" s="5" t="s">
        <v>21</v>
      </c>
    </row>
    <row r="22" spans="1:13" ht="17.25" x14ac:dyDescent="0.3">
      <c r="A22" s="6">
        <v>20</v>
      </c>
      <c r="B22" s="9" t="s">
        <v>113</v>
      </c>
      <c r="C22" s="15" t="s">
        <v>127</v>
      </c>
      <c r="D22" s="9" t="s">
        <v>122</v>
      </c>
      <c r="E22" s="9" t="s">
        <v>123</v>
      </c>
      <c r="F22" s="18">
        <v>19604000</v>
      </c>
      <c r="G22" s="20">
        <v>19604000</v>
      </c>
      <c r="H22" s="19">
        <v>1</v>
      </c>
      <c r="I22" s="13" t="s">
        <v>98</v>
      </c>
      <c r="J22" s="9" t="s">
        <v>99</v>
      </c>
      <c r="K22" s="21" t="s">
        <v>128</v>
      </c>
      <c r="L22" s="7" t="s">
        <v>15</v>
      </c>
      <c r="M22" s="5" t="s">
        <v>21</v>
      </c>
    </row>
    <row r="23" spans="1:13" ht="17.25" x14ac:dyDescent="0.3">
      <c r="A23" s="5">
        <v>21</v>
      </c>
      <c r="B23" s="9" t="s">
        <v>29</v>
      </c>
      <c r="C23" s="15" t="s">
        <v>129</v>
      </c>
      <c r="D23" s="9" t="s">
        <v>130</v>
      </c>
      <c r="E23" s="9" t="s">
        <v>131</v>
      </c>
      <c r="F23" s="18">
        <v>2660000</v>
      </c>
      <c r="G23" s="18">
        <v>2660000</v>
      </c>
      <c r="H23" s="19">
        <v>1</v>
      </c>
      <c r="I23" s="13" t="s">
        <v>132</v>
      </c>
      <c r="J23" s="9" t="s">
        <v>133</v>
      </c>
      <c r="K23" s="13" t="s">
        <v>134</v>
      </c>
      <c r="L23" s="7" t="s">
        <v>15</v>
      </c>
      <c r="M23" s="5" t="s">
        <v>21</v>
      </c>
    </row>
    <row r="24" spans="1:13" ht="17.25" x14ac:dyDescent="0.3">
      <c r="A24" s="6">
        <v>22</v>
      </c>
      <c r="B24" s="9" t="s">
        <v>113</v>
      </c>
      <c r="C24" s="15" t="s">
        <v>135</v>
      </c>
      <c r="D24" s="9" t="s">
        <v>30</v>
      </c>
      <c r="E24" s="9" t="s">
        <v>136</v>
      </c>
      <c r="F24" s="18">
        <v>5940000</v>
      </c>
      <c r="G24" s="18">
        <v>5940000</v>
      </c>
      <c r="H24" s="19">
        <v>1</v>
      </c>
      <c r="I24" s="13" t="s">
        <v>137</v>
      </c>
      <c r="J24" s="9" t="s">
        <v>138</v>
      </c>
      <c r="K24" s="13" t="s">
        <v>139</v>
      </c>
      <c r="L24" s="7" t="s">
        <v>15</v>
      </c>
      <c r="M24" s="5" t="s">
        <v>21</v>
      </c>
    </row>
    <row r="25" spans="1:13" ht="17.25" x14ac:dyDescent="0.3">
      <c r="A25" s="6">
        <v>23</v>
      </c>
      <c r="B25" s="9" t="s">
        <v>29</v>
      </c>
      <c r="C25" s="15" t="s">
        <v>140</v>
      </c>
      <c r="D25" s="9" t="s">
        <v>141</v>
      </c>
      <c r="E25" s="9" t="s">
        <v>109</v>
      </c>
      <c r="F25" s="18">
        <v>792000</v>
      </c>
      <c r="G25" s="18">
        <v>792000</v>
      </c>
      <c r="H25" s="19">
        <v>1</v>
      </c>
      <c r="I25" s="13" t="s">
        <v>142</v>
      </c>
      <c r="J25" s="13" t="s">
        <v>143</v>
      </c>
      <c r="K25" s="13" t="s">
        <v>144</v>
      </c>
      <c r="L25" s="7" t="s">
        <v>15</v>
      </c>
      <c r="M25" s="5" t="s">
        <v>21</v>
      </c>
    </row>
    <row r="26" spans="1:13" ht="17.25" x14ac:dyDescent="0.3">
      <c r="A26" s="5">
        <v>24</v>
      </c>
      <c r="B26" s="9" t="s">
        <v>29</v>
      </c>
      <c r="C26" s="15" t="s">
        <v>145</v>
      </c>
      <c r="D26" s="9" t="s">
        <v>122</v>
      </c>
      <c r="E26" s="9" t="s">
        <v>146</v>
      </c>
      <c r="F26" s="18">
        <v>715000</v>
      </c>
      <c r="G26" s="18">
        <v>715000</v>
      </c>
      <c r="H26" s="19">
        <v>1</v>
      </c>
      <c r="I26" s="9" t="s">
        <v>147</v>
      </c>
      <c r="J26" s="9" t="s">
        <v>87</v>
      </c>
      <c r="K26" s="13" t="s">
        <v>148</v>
      </c>
      <c r="L26" s="7" t="s">
        <v>23</v>
      </c>
      <c r="M26" s="5" t="s">
        <v>21</v>
      </c>
    </row>
    <row r="27" spans="1:13" ht="17.25" x14ac:dyDescent="0.3">
      <c r="A27" s="5">
        <v>25</v>
      </c>
      <c r="B27" s="23" t="s">
        <v>29</v>
      </c>
      <c r="C27" s="23" t="s">
        <v>149</v>
      </c>
      <c r="D27" s="23" t="s">
        <v>146</v>
      </c>
      <c r="E27" s="8" t="s">
        <v>150</v>
      </c>
      <c r="F27" s="24">
        <v>2860000</v>
      </c>
      <c r="G27" s="24">
        <v>2860000</v>
      </c>
      <c r="H27" s="19">
        <v>1</v>
      </c>
      <c r="I27" s="8" t="s">
        <v>147</v>
      </c>
      <c r="J27" s="8" t="s">
        <v>87</v>
      </c>
      <c r="K27" s="8" t="s">
        <v>148</v>
      </c>
      <c r="L27" s="7" t="s">
        <v>23</v>
      </c>
      <c r="M27" s="5" t="s">
        <v>21</v>
      </c>
    </row>
    <row r="28" spans="1:13" ht="17.25" x14ac:dyDescent="0.3">
      <c r="A28" s="6">
        <v>26</v>
      </c>
      <c r="B28" s="23" t="s">
        <v>29</v>
      </c>
      <c r="C28" s="23" t="s">
        <v>151</v>
      </c>
      <c r="D28" s="23" t="s">
        <v>152</v>
      </c>
      <c r="E28" s="8" t="s">
        <v>146</v>
      </c>
      <c r="F28" s="24">
        <v>700000</v>
      </c>
      <c r="G28" s="24">
        <v>700000</v>
      </c>
      <c r="H28" s="19">
        <v>1</v>
      </c>
      <c r="I28" s="8" t="s">
        <v>153</v>
      </c>
      <c r="J28" s="8" t="s">
        <v>154</v>
      </c>
      <c r="K28" s="8" t="s">
        <v>155</v>
      </c>
      <c r="L28" s="7" t="s">
        <v>23</v>
      </c>
      <c r="M28" s="5" t="s">
        <v>21</v>
      </c>
    </row>
    <row r="29" spans="1:13" ht="17.25" x14ac:dyDescent="0.3">
      <c r="A29" s="6">
        <v>27</v>
      </c>
      <c r="B29" s="23" t="s">
        <v>29</v>
      </c>
      <c r="C29" s="23" t="s">
        <v>156</v>
      </c>
      <c r="D29" s="23" t="s">
        <v>30</v>
      </c>
      <c r="E29" s="8" t="s">
        <v>141</v>
      </c>
      <c r="F29" s="24">
        <v>770000</v>
      </c>
      <c r="G29" s="24">
        <v>770000</v>
      </c>
      <c r="H29" s="19">
        <v>1</v>
      </c>
      <c r="I29" s="8" t="s">
        <v>147</v>
      </c>
      <c r="J29" s="8" t="s">
        <v>87</v>
      </c>
      <c r="K29" s="8" t="s">
        <v>148</v>
      </c>
      <c r="L29" s="7" t="s">
        <v>23</v>
      </c>
      <c r="M29" s="5" t="s">
        <v>21</v>
      </c>
    </row>
    <row r="30" spans="1:13" ht="17.25" x14ac:dyDescent="0.3">
      <c r="A30" s="5">
        <v>28</v>
      </c>
      <c r="B30" s="23" t="s">
        <v>29</v>
      </c>
      <c r="C30" s="23" t="s">
        <v>157</v>
      </c>
      <c r="D30" s="23" t="s">
        <v>30</v>
      </c>
      <c r="E30" s="8" t="s">
        <v>158</v>
      </c>
      <c r="F30" s="24">
        <v>880000</v>
      </c>
      <c r="G30" s="24">
        <v>880000</v>
      </c>
      <c r="H30" s="19">
        <v>1</v>
      </c>
      <c r="I30" s="8" t="s">
        <v>147</v>
      </c>
      <c r="J30" s="8" t="s">
        <v>87</v>
      </c>
      <c r="K30" s="8" t="s">
        <v>148</v>
      </c>
      <c r="L30" s="7" t="s">
        <v>23</v>
      </c>
      <c r="M30" s="5" t="s">
        <v>21</v>
      </c>
    </row>
    <row r="31" spans="1:13" ht="17.25" x14ac:dyDescent="0.3">
      <c r="A31" s="5">
        <v>29</v>
      </c>
      <c r="B31" s="23" t="s">
        <v>29</v>
      </c>
      <c r="C31" s="23" t="s">
        <v>159</v>
      </c>
      <c r="D31" s="23" t="s">
        <v>160</v>
      </c>
      <c r="E31" s="8" t="s">
        <v>161</v>
      </c>
      <c r="F31" s="24">
        <v>13280000</v>
      </c>
      <c r="G31" s="24">
        <v>13280000</v>
      </c>
      <c r="H31" s="19">
        <v>1</v>
      </c>
      <c r="I31" s="8" t="s">
        <v>153</v>
      </c>
      <c r="J31" s="8" t="s">
        <v>154</v>
      </c>
      <c r="K31" s="8" t="s">
        <v>155</v>
      </c>
      <c r="L31" s="7" t="s">
        <v>23</v>
      </c>
      <c r="M31" s="5" t="s">
        <v>21</v>
      </c>
    </row>
    <row r="32" spans="1:13" ht="17.25" x14ac:dyDescent="0.3">
      <c r="A32" s="6">
        <v>30</v>
      </c>
      <c r="B32" s="23" t="s">
        <v>29</v>
      </c>
      <c r="C32" s="23" t="s">
        <v>162</v>
      </c>
      <c r="D32" s="23" t="s">
        <v>160</v>
      </c>
      <c r="E32" s="8" t="s">
        <v>161</v>
      </c>
      <c r="F32" s="24">
        <v>21670000</v>
      </c>
      <c r="G32" s="24">
        <v>21670000</v>
      </c>
      <c r="H32" s="19">
        <v>1</v>
      </c>
      <c r="I32" s="8" t="s">
        <v>163</v>
      </c>
      <c r="J32" s="8" t="s">
        <v>164</v>
      </c>
      <c r="K32" s="8" t="s">
        <v>165</v>
      </c>
      <c r="L32" s="7" t="s">
        <v>23</v>
      </c>
      <c r="M32" s="5" t="s">
        <v>21</v>
      </c>
    </row>
    <row r="33" spans="2:13" x14ac:dyDescent="0.3">
      <c r="B33"/>
      <c r="M33"/>
    </row>
    <row r="34" spans="2:13" x14ac:dyDescent="0.3">
      <c r="B34"/>
      <c r="M34"/>
    </row>
    <row r="35" spans="2:13" x14ac:dyDescent="0.3">
      <c r="B35"/>
      <c r="M35"/>
    </row>
    <row r="36" spans="2:13" x14ac:dyDescent="0.3">
      <c r="B36"/>
      <c r="M36"/>
    </row>
    <row r="37" spans="2:13" x14ac:dyDescent="0.3">
      <c r="B37"/>
      <c r="M37"/>
    </row>
    <row r="38" spans="2:13" x14ac:dyDescent="0.3">
      <c r="B38"/>
      <c r="M38"/>
    </row>
    <row r="39" spans="2:13" x14ac:dyDescent="0.3">
      <c r="B39"/>
      <c r="M39"/>
    </row>
    <row r="40" spans="2:13" x14ac:dyDescent="0.3">
      <c r="B40"/>
      <c r="M40"/>
    </row>
    <row r="41" spans="2:13" x14ac:dyDescent="0.3">
      <c r="B41"/>
      <c r="M41"/>
    </row>
    <row r="42" spans="2:13" x14ac:dyDescent="0.3">
      <c r="B42"/>
      <c r="M42"/>
    </row>
    <row r="43" spans="2:13" x14ac:dyDescent="0.3">
      <c r="B43"/>
      <c r="M43"/>
    </row>
    <row r="44" spans="2:13" x14ac:dyDescent="0.3">
      <c r="B44"/>
      <c r="M44"/>
    </row>
    <row r="45" spans="2:13" x14ac:dyDescent="0.3">
      <c r="B45"/>
      <c r="M45"/>
    </row>
    <row r="46" spans="2:13" x14ac:dyDescent="0.3">
      <c r="B46"/>
      <c r="M46"/>
    </row>
    <row r="47" spans="2:13" x14ac:dyDescent="0.3">
      <c r="B47"/>
      <c r="M47"/>
    </row>
    <row r="48" spans="2:13" x14ac:dyDescent="0.3">
      <c r="B48"/>
      <c r="M48"/>
    </row>
    <row r="49" spans="2:13" x14ac:dyDescent="0.3">
      <c r="B49"/>
      <c r="M49"/>
    </row>
    <row r="50" spans="2:13" x14ac:dyDescent="0.3">
      <c r="B50"/>
      <c r="M50"/>
    </row>
    <row r="51" spans="2:13" x14ac:dyDescent="0.3">
      <c r="B51"/>
      <c r="M51"/>
    </row>
    <row r="52" spans="2:13" x14ac:dyDescent="0.3">
      <c r="B52"/>
      <c r="M52"/>
    </row>
    <row r="53" spans="2:13" x14ac:dyDescent="0.3">
      <c r="B53"/>
      <c r="M53"/>
    </row>
    <row r="54" spans="2:13" x14ac:dyDescent="0.3">
      <c r="B54"/>
      <c r="M54"/>
    </row>
    <row r="55" spans="2:13" x14ac:dyDescent="0.3">
      <c r="B55"/>
      <c r="M55"/>
    </row>
    <row r="56" spans="2:13" x14ac:dyDescent="0.3">
      <c r="B56"/>
      <c r="M56"/>
    </row>
    <row r="57" spans="2:13" x14ac:dyDescent="0.3">
      <c r="B57"/>
      <c r="M57"/>
    </row>
    <row r="58" spans="2:13" x14ac:dyDescent="0.3">
      <c r="B58"/>
      <c r="M58"/>
    </row>
    <row r="59" spans="2:13" x14ac:dyDescent="0.3">
      <c r="B59"/>
      <c r="M59"/>
    </row>
    <row r="60" spans="2:13" x14ac:dyDescent="0.3">
      <c r="B60"/>
      <c r="M60"/>
    </row>
    <row r="61" spans="2:13" x14ac:dyDescent="0.3">
      <c r="B61"/>
      <c r="M61"/>
    </row>
    <row r="62" spans="2:13" x14ac:dyDescent="0.3">
      <c r="B62"/>
      <c r="M62"/>
    </row>
    <row r="63" spans="2:13" x14ac:dyDescent="0.3">
      <c r="B63"/>
      <c r="M63"/>
    </row>
    <row r="64" spans="2:13" x14ac:dyDescent="0.3">
      <c r="B64"/>
      <c r="M64"/>
    </row>
  </sheetData>
  <autoFilter ref="A2:M17" xr:uid="{E556253F-7B75-45CD-A711-2995294DD133}">
    <sortState xmlns:xlrd2="http://schemas.microsoft.com/office/spreadsheetml/2017/richdata2" ref="A3:M17">
      <sortCondition ref="D2:D17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2025-09-09T01:43:13Z</dcterms:modified>
</cp:coreProperties>
</file>