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8_{CD54C5FC-3ED8-4E5B-B93B-F23C7183BEA3}" xr6:coauthVersionLast="47" xr6:coauthVersionMax="47" xr10:uidLastSave="{00000000-0000-0000-0000-000000000000}"/>
  <bookViews>
    <workbookView xWindow="3510" yWindow="1095" windowWidth="20085" windowHeight="15105" activeTab="2" xr2:uid="{7342D8E5-5BF4-4D89-B105-2EF62A6F9319}"/>
  </bookViews>
  <sheets>
    <sheet name="2월" sheetId="2" r:id="rId1"/>
    <sheet name="3월" sheetId="3" r:id="rId2"/>
    <sheet name="4월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4" l="1"/>
  <c r="G5" i="3"/>
  <c r="G5" i="2"/>
</calcChain>
</file>

<file path=xl/sharedStrings.xml><?xml version="1.0" encoding="utf-8"?>
<sst xmlns="http://schemas.openxmlformats.org/spreadsheetml/2006/main" count="98" uniqueCount="46">
  <si>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</si>
  <si>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</si>
  <si>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</si>
  <si>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</si>
  <si>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</si>
  <si>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</si>
  <si>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</si>
  <si>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</si>
  <si>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</si>
  <si>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</si>
  <si>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  <phoneticPr fontId="2" type="noConversion"/>
  </si>
  <si>
    <t>시책</t>
    <phoneticPr fontId="2" type="noConversion"/>
  </si>
  <si>
    <t>대표이사</t>
    <phoneticPr fontId="2" type="noConversion"/>
  </si>
  <si>
    <r>
      <t xml:space="preserve">(재)아산시청소년재단 </t>
    </r>
    <r>
      <rPr>
        <b/>
        <u/>
        <sz val="18"/>
        <color theme="1"/>
        <rFont val="맑은 고딕"/>
        <family val="3"/>
        <charset val="129"/>
        <scheme val="minor"/>
      </rPr>
      <t xml:space="preserve">  2  </t>
    </r>
    <r>
      <rPr>
        <b/>
        <sz val="18"/>
        <color theme="1"/>
        <rFont val="맑은 고딕"/>
        <family val="3"/>
        <charset val="129"/>
        <scheme val="minor"/>
      </rPr>
      <t xml:space="preserve"> 월 업무추진비 사용 내역</t>
    </r>
    <phoneticPr fontId="2" type="noConversion"/>
  </si>
  <si>
    <t>쌍교숯불갈비</t>
    <phoneticPr fontId="2" type="noConversion"/>
  </si>
  <si>
    <t>임원추천위원회 노고 취하 및 간담회</t>
    <phoneticPr fontId="2" type="noConversion"/>
  </si>
  <si>
    <r>
      <t xml:space="preserve">(재)아산시청소년재단 </t>
    </r>
    <r>
      <rPr>
        <b/>
        <u/>
        <sz val="18"/>
        <color theme="1"/>
        <rFont val="맑은 고딕"/>
        <family val="3"/>
        <charset val="129"/>
        <scheme val="minor"/>
      </rPr>
      <t xml:space="preserve">  3  </t>
    </r>
    <r>
      <rPr>
        <b/>
        <sz val="18"/>
        <color theme="1"/>
        <rFont val="맑은 고딕"/>
        <family val="3"/>
        <charset val="129"/>
        <scheme val="minor"/>
      </rPr>
      <t xml:space="preserve"> 월 업무추진비 사용 내역</t>
    </r>
    <phoneticPr fontId="2" type="noConversion"/>
  </si>
  <si>
    <t>퇴임이사 노고 취하 및 간담회</t>
    <phoneticPr fontId="2" type="noConversion"/>
  </si>
  <si>
    <t>한가람</t>
    <phoneticPr fontId="2" type="noConversion"/>
  </si>
  <si>
    <t>카드</t>
  </si>
  <si>
    <t>기관</t>
  </si>
  <si>
    <t>아청문 관장</t>
  </si>
  <si>
    <t>국수나무 아산신도시점</t>
  </si>
  <si>
    <t>청소년 국제교류 프로그램 업무협의</t>
  </si>
  <si>
    <t>송지플라워</t>
  </si>
  <si>
    <t>2024년 충남 청소년의 달 기념 행사 우수청소년지도사 표창 꽃다발 구입</t>
  </si>
  <si>
    <t>산뜰</t>
  </si>
  <si>
    <t>2024년 충남 청소년의 달 기념식 수상 청소년, 지도사 지원 및 격려</t>
  </si>
  <si>
    <t>연춘할인마트/나들가게</t>
  </si>
  <si>
    <t>제20회 대한민국 청소년박람회 부스운영 지원 및 격려</t>
  </si>
  <si>
    <t>빽다방 아산배방연화점</t>
  </si>
  <si>
    <t>제20회 대한민국 청소년박람회 부스운영 지도사 및 자원봉사자 지원 및 격려</t>
  </si>
  <si>
    <t>고기구워먹는집</t>
  </si>
  <si>
    <t>2024년도 청소년방과후아카데미 종합평가 직원 노고 격려 식비 지급</t>
  </si>
  <si>
    <t>(재)아산시청소년재단 5월 업무추진비 사용 내역</t>
    <phoneticPr fontId="2" type="noConversion"/>
  </si>
  <si>
    <t>아청교 관장</t>
  </si>
  <si>
    <t>대표이사</t>
  </si>
  <si>
    <t>도뜰</t>
  </si>
  <si>
    <t>이순신축제 및 청소년페스타 관련 직원 격려</t>
  </si>
  <si>
    <t>도뜰한돈정육식당</t>
  </si>
  <si>
    <t>들밥가든</t>
  </si>
  <si>
    <t>이순신축제 및 청소년페스타 평가회의</t>
  </si>
  <si>
    <t>카페 흑</t>
  </si>
  <si>
    <t>알프스화원</t>
  </si>
  <si>
    <t>아산시청소년문화의집 직원 조부 별세</t>
  </si>
  <si>
    <t>기관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</si>
</sst>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14" fontId="5" fillId="3" borderId="8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F60A5-A93A-4A57-8F09-1C91064C7E6D}">
  <sheetPr>
    <pageSetUpPr fitToPage="1"/>
  </sheetPr>
  <dimension ref="B2:I11"/>
  <sheetViews>
    <sheetView workbookViewId="0">
      <selection activeCell="C22" sqref="C22"/>
    </sheetView>
  </sheetViews>
  <sheetFormatPr defaultRowHeight="16.5" x14ac:dyDescent="0.3"/>
  <cols>
    <col min="1" max="1" width="1.75" customWidth="1"/>
    <col min="2" max="2" width="1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customWidth="1"/>
    <col min="8" max="8" width="8.75" customWidth="1"/>
    <col min="9" max="9" width="10" bestFit="1" customWidth="1"/>
  </cols>
  <sheetData>
    <row r="2" spans="2:9" ht="26.25" x14ac:dyDescent="0.3">
      <c r="B2" s="35" t="s">
        <v>13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4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2">
        <f>SUM(G6:G11)</f>
        <v>231000</v>
      </c>
      <c r="H5" s="1"/>
      <c r="I5" s="6"/>
    </row>
    <row r="6" spans="2:9" x14ac:dyDescent="0.3">
      <c r="B6" s="7" t="s">
        <v>12</v>
      </c>
      <c r="C6" s="21">
        <v>45350</v>
      </c>
      <c r="D6" s="12" t="s">
        <v>14</v>
      </c>
      <c r="E6" s="22" t="s">
        <v>15</v>
      </c>
      <c r="F6" s="8">
        <v>8</v>
      </c>
      <c r="G6" s="15">
        <v>231000</v>
      </c>
      <c r="H6" s="9" t="s">
        <v>10</v>
      </c>
      <c r="I6" s="16" t="s">
        <v>11</v>
      </c>
    </row>
    <row r="7" spans="2:9" x14ac:dyDescent="0.3">
      <c r="B7" s="23"/>
      <c r="C7" s="24"/>
      <c r="D7" s="25"/>
      <c r="E7" s="27"/>
      <c r="F7" s="26"/>
      <c r="G7" s="15"/>
      <c r="H7" s="9"/>
      <c r="I7" s="16"/>
    </row>
    <row r="8" spans="2:9" x14ac:dyDescent="0.3">
      <c r="B8" s="7"/>
      <c r="C8" s="21"/>
      <c r="D8" s="12"/>
      <c r="E8" s="22"/>
      <c r="F8" s="8"/>
      <c r="G8" s="15"/>
      <c r="H8" s="9"/>
      <c r="I8" s="16"/>
    </row>
    <row r="9" spans="2:9" x14ac:dyDescent="0.3">
      <c r="B9" s="7"/>
      <c r="C9" s="21"/>
      <c r="D9" s="12"/>
      <c r="E9" s="22"/>
      <c r="F9" s="8"/>
      <c r="G9" s="15"/>
      <c r="H9" s="9"/>
      <c r="I9" s="16"/>
    </row>
    <row r="10" spans="2:9" x14ac:dyDescent="0.3">
      <c r="B10" s="7"/>
      <c r="C10" s="21"/>
      <c r="D10" s="12"/>
      <c r="E10" s="22"/>
      <c r="F10" s="8"/>
      <c r="G10" s="15"/>
      <c r="H10" s="9"/>
      <c r="I10" s="16"/>
    </row>
    <row r="11" spans="2:9" ht="17.25" thickBot="1" x14ac:dyDescent="0.35">
      <c r="B11" s="17"/>
      <c r="C11" s="14"/>
      <c r="D11" s="14"/>
      <c r="E11" s="18"/>
      <c r="F11" s="10"/>
      <c r="G11" s="19"/>
      <c r="H11" s="11"/>
      <c r="I11" s="20"/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54FAC-890F-4B6A-AF36-5A5C00A3499E}">
  <sheetPr>
    <pageSetUpPr fitToPage="1"/>
  </sheetPr>
  <dimension ref="B2:I11"/>
  <sheetViews>
    <sheetView workbookViewId="0">
      <selection activeCell="B2" sqref="B2:I2"/>
    </sheetView>
  </sheetViews>
  <sheetFormatPr defaultRowHeight="16.5" x14ac:dyDescent="0.3"/>
  <cols>
    <col min="1" max="1" width="1.75" customWidth="1"/>
    <col min="2" max="2" width="1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customWidth="1"/>
    <col min="8" max="8" width="8.75" customWidth="1"/>
    <col min="9" max="9" width="10" bestFit="1" customWidth="1"/>
  </cols>
  <sheetData>
    <row r="2" spans="2:9" ht="26.25" x14ac:dyDescent="0.3">
      <c r="B2" s="35" t="s">
        <v>16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4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2">
        <f>SUM(G6:G11)</f>
        <v>75000</v>
      </c>
      <c r="H5" s="1"/>
      <c r="I5" s="6"/>
    </row>
    <row r="6" spans="2:9" x14ac:dyDescent="0.3">
      <c r="B6" s="7" t="s">
        <v>12</v>
      </c>
      <c r="C6" s="21">
        <v>45363</v>
      </c>
      <c r="D6" s="12" t="s">
        <v>18</v>
      </c>
      <c r="E6" s="22" t="s">
        <v>17</v>
      </c>
      <c r="F6" s="8">
        <v>4</v>
      </c>
      <c r="G6" s="15">
        <v>75000</v>
      </c>
      <c r="H6" s="9" t="s">
        <v>10</v>
      </c>
      <c r="I6" s="16" t="s">
        <v>11</v>
      </c>
    </row>
    <row r="7" spans="2:9" x14ac:dyDescent="0.3">
      <c r="B7" s="23"/>
      <c r="C7" s="24"/>
      <c r="D7" s="25"/>
      <c r="E7" s="27"/>
      <c r="F7" s="26"/>
      <c r="G7" s="15"/>
      <c r="H7" s="9"/>
      <c r="I7" s="16"/>
    </row>
    <row r="8" spans="2:9" x14ac:dyDescent="0.3">
      <c r="B8" s="7"/>
      <c r="C8" s="21"/>
      <c r="D8" s="12"/>
      <c r="E8" s="22"/>
      <c r="F8" s="8"/>
      <c r="G8" s="15"/>
      <c r="H8" s="9"/>
      <c r="I8" s="16"/>
    </row>
    <row r="9" spans="2:9" x14ac:dyDescent="0.3">
      <c r="B9" s="7"/>
      <c r="C9" s="21"/>
      <c r="D9" s="12"/>
      <c r="E9" s="22"/>
      <c r="F9" s="8"/>
      <c r="G9" s="15"/>
      <c r="H9" s="9"/>
      <c r="I9" s="16"/>
    </row>
    <row r="10" spans="2:9" x14ac:dyDescent="0.3">
      <c r="B10" s="7"/>
      <c r="C10" s="21"/>
      <c r="D10" s="12"/>
      <c r="E10" s="22"/>
      <c r="F10" s="8"/>
      <c r="G10" s="15"/>
      <c r="H10" s="9"/>
      <c r="I10" s="16"/>
    </row>
    <row r="11" spans="2:9" ht="17.25" thickBot="1" x14ac:dyDescent="0.35">
      <c r="B11" s="17"/>
      <c r="C11" s="14"/>
      <c r="D11" s="14"/>
      <c r="E11" s="18"/>
      <c r="F11" s="10"/>
      <c r="G11" s="19"/>
      <c r="H11" s="11"/>
      <c r="I11" s="20"/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7BB04-A36E-41D4-9DF5-A5E6D9792D18}">
  <sheetPr>
    <pageSetUpPr fitToPage="1"/>
  </sheetPr>
  <dimension ref="B2:I16"/>
  <sheetViews>
    <sheetView tabSelected="1" workbookViewId="0">
      <selection activeCell="B2" sqref="B2:I2"/>
    </sheetView>
  </sheetViews>
  <sheetFormatPr defaultRowHeight="16.5" x14ac:dyDescent="0.3"/>
  <cols>
    <col min="1" max="1" width="1.75" customWidth="1"/>
    <col min="2" max="2" width="10.25" bestFit="1" customWidth="1"/>
    <col min="3" max="3" width="11.125" customWidth="1"/>
    <col min="4" max="4" width="19.75" bestFit="1" customWidth="1"/>
    <col min="5" max="5" width="60.5" bestFit="1" customWidth="1"/>
    <col min="6" max="6" width="5" customWidth="1"/>
    <col min="7" max="7" width="11.375" style="28" customWidth="1"/>
    <col min="8" max="8" width="8.75" customWidth="1"/>
    <col min="9" max="9" width="10" bestFit="1" customWidth="1"/>
  </cols>
  <sheetData>
    <row r="2" spans="2:9" ht="26.25" x14ac:dyDescent="0.3">
      <c r="B2" s="35" t="s">
        <v>34</v>
      </c>
      <c r="C2" s="35"/>
      <c r="D2" s="35"/>
      <c r="E2" s="35"/>
      <c r="F2" s="35"/>
      <c r="G2" s="35"/>
      <c r="H2" s="35"/>
      <c r="I2" s="35"/>
    </row>
    <row r="3" spans="2:9" ht="17.25" thickBot="1" x14ac:dyDescent="0.35">
      <c r="I3" t="s">
        <v>0</v>
      </c>
    </row>
    <row r="4" spans="2:9" x14ac:dyDescent="0.3">
      <c r="B4" s="3" t="s">
        <v>7</v>
      </c>
      <c r="C4" s="4" t="s">
        <v>5</v>
      </c>
      <c r="D4" s="4" t="s">
        <v>8</v>
      </c>
      <c r="E4" s="4" t="s">
        <v>6</v>
      </c>
      <c r="F4" s="4" t="s">
        <v>1</v>
      </c>
      <c r="G4" s="29" t="s">
        <v>3</v>
      </c>
      <c r="H4" s="4" t="s">
        <v>2</v>
      </c>
      <c r="I4" s="5" t="s">
        <v>9</v>
      </c>
    </row>
    <row r="5" spans="2:9" x14ac:dyDescent="0.3">
      <c r="B5" s="13"/>
      <c r="C5" s="1" t="s">
        <v>4</v>
      </c>
      <c r="D5" s="1"/>
      <c r="E5" s="1"/>
      <c r="F5" s="1"/>
      <c r="G5" s="30">
        <f>SUM(G6:G16)</f>
        <v>1894510</v>
      </c>
      <c r="H5" s="1"/>
      <c r="I5" s="6"/>
    </row>
    <row r="6" spans="2:9" x14ac:dyDescent="0.3">
      <c r="B6" s="7" t="s">
        <v>35</v>
      </c>
      <c r="C6" s="21">
        <v>45421</v>
      </c>
      <c r="D6" s="12" t="s">
        <v>32</v>
      </c>
      <c r="E6" s="22" t="s">
        <v>33</v>
      </c>
      <c r="F6" s="8">
        <v>4</v>
      </c>
      <c r="G6" s="31">
        <v>73000</v>
      </c>
      <c r="H6" s="9" t="s">
        <v>19</v>
      </c>
      <c r="I6" s="16" t="s">
        <v>20</v>
      </c>
    </row>
    <row r="7" spans="2:9" x14ac:dyDescent="0.3">
      <c r="B7" s="23" t="s">
        <v>36</v>
      </c>
      <c r="C7" s="24">
        <v>45423</v>
      </c>
      <c r="D7" s="25" t="s">
        <v>37</v>
      </c>
      <c r="E7" s="27" t="s">
        <v>38</v>
      </c>
      <c r="F7" s="26">
        <v>45</v>
      </c>
      <c r="G7" s="31">
        <v>768410</v>
      </c>
      <c r="H7" s="9" t="s">
        <v>19</v>
      </c>
      <c r="I7" s="16" t="s">
        <v>45</v>
      </c>
    </row>
    <row r="8" spans="2:9" x14ac:dyDescent="0.3">
      <c r="B8" s="7" t="s">
        <v>36</v>
      </c>
      <c r="C8" s="21">
        <v>45423</v>
      </c>
      <c r="D8" s="12" t="s">
        <v>39</v>
      </c>
      <c r="E8" s="22" t="s">
        <v>38</v>
      </c>
      <c r="F8" s="8">
        <v>45</v>
      </c>
      <c r="G8" s="31">
        <v>580000</v>
      </c>
      <c r="H8" s="9" t="s">
        <v>19</v>
      </c>
      <c r="I8" s="16" t="s">
        <v>20</v>
      </c>
    </row>
    <row r="9" spans="2:9" x14ac:dyDescent="0.3">
      <c r="B9" s="7" t="s">
        <v>21</v>
      </c>
      <c r="C9" s="21">
        <v>45434</v>
      </c>
      <c r="D9" s="12" t="s">
        <v>22</v>
      </c>
      <c r="E9" s="22" t="s">
        <v>23</v>
      </c>
      <c r="F9" s="8">
        <v>3</v>
      </c>
      <c r="G9" s="31">
        <v>27500</v>
      </c>
      <c r="H9" s="9" t="s">
        <v>19</v>
      </c>
      <c r="I9" s="16" t="s">
        <v>20</v>
      </c>
    </row>
    <row r="10" spans="2:9" x14ac:dyDescent="0.3">
      <c r="B10" s="7" t="s">
        <v>36</v>
      </c>
      <c r="C10" s="21">
        <v>45436</v>
      </c>
      <c r="D10" s="12" t="s">
        <v>40</v>
      </c>
      <c r="E10" s="22" t="s">
        <v>41</v>
      </c>
      <c r="F10" s="8">
        <v>8</v>
      </c>
      <c r="G10" s="31">
        <v>120000</v>
      </c>
      <c r="H10" s="9" t="s">
        <v>19</v>
      </c>
      <c r="I10" s="16" t="s">
        <v>20</v>
      </c>
    </row>
    <row r="11" spans="2:9" x14ac:dyDescent="0.3">
      <c r="B11" s="7" t="s">
        <v>36</v>
      </c>
      <c r="C11" s="21">
        <v>45436</v>
      </c>
      <c r="D11" s="12" t="s">
        <v>42</v>
      </c>
      <c r="E11" s="22" t="s">
        <v>41</v>
      </c>
      <c r="F11" s="8">
        <v>8</v>
      </c>
      <c r="G11" s="31">
        <v>82500</v>
      </c>
      <c r="H11" s="9" t="s">
        <v>19</v>
      </c>
      <c r="I11" s="16" t="s">
        <v>20</v>
      </c>
    </row>
    <row r="12" spans="2:9" x14ac:dyDescent="0.3">
      <c r="B12" s="7" t="s">
        <v>21</v>
      </c>
      <c r="C12" s="21">
        <v>45436</v>
      </c>
      <c r="D12" s="12" t="s">
        <v>24</v>
      </c>
      <c r="E12" s="22" t="s">
        <v>25</v>
      </c>
      <c r="F12" s="8">
        <v>1</v>
      </c>
      <c r="G12" s="31">
        <v>35000</v>
      </c>
      <c r="H12" s="9" t="s">
        <v>19</v>
      </c>
      <c r="I12" s="16" t="s">
        <v>20</v>
      </c>
    </row>
    <row r="13" spans="2:9" x14ac:dyDescent="0.3">
      <c r="B13" s="7" t="s">
        <v>21</v>
      </c>
      <c r="C13" s="21">
        <v>45436</v>
      </c>
      <c r="D13" s="12" t="s">
        <v>26</v>
      </c>
      <c r="E13" s="22" t="s">
        <v>27</v>
      </c>
      <c r="F13" s="8">
        <v>4</v>
      </c>
      <c r="G13" s="31">
        <v>40000</v>
      </c>
      <c r="H13" s="9" t="s">
        <v>19</v>
      </c>
      <c r="I13" s="16" t="s">
        <v>20</v>
      </c>
    </row>
    <row r="14" spans="2:9" x14ac:dyDescent="0.3">
      <c r="B14" s="7" t="s">
        <v>21</v>
      </c>
      <c r="C14" s="21">
        <v>45436</v>
      </c>
      <c r="D14" s="12" t="s">
        <v>28</v>
      </c>
      <c r="E14" s="22" t="s">
        <v>29</v>
      </c>
      <c r="F14" s="8">
        <v>5</v>
      </c>
      <c r="G14" s="31">
        <v>34900</v>
      </c>
      <c r="H14" s="9" t="s">
        <v>19</v>
      </c>
      <c r="I14" s="16" t="s">
        <v>20</v>
      </c>
    </row>
    <row r="15" spans="2:9" x14ac:dyDescent="0.3">
      <c r="B15" s="7" t="s">
        <v>21</v>
      </c>
      <c r="C15" s="21">
        <v>45437</v>
      </c>
      <c r="D15" s="12" t="s">
        <v>30</v>
      </c>
      <c r="E15" s="22" t="s">
        <v>31</v>
      </c>
      <c r="F15" s="8">
        <v>6</v>
      </c>
      <c r="G15" s="31">
        <v>33200</v>
      </c>
      <c r="H15" s="9" t="s">
        <v>19</v>
      </c>
      <c r="I15" s="16" t="s">
        <v>20</v>
      </c>
    </row>
    <row r="16" spans="2:9" ht="17.25" thickBot="1" x14ac:dyDescent="0.35">
      <c r="B16" s="17" t="s">
        <v>36</v>
      </c>
      <c r="C16" s="33">
        <v>45439</v>
      </c>
      <c r="D16" s="14" t="s">
        <v>43</v>
      </c>
      <c r="E16" s="34" t="s">
        <v>44</v>
      </c>
      <c r="F16" s="10">
        <v>1</v>
      </c>
      <c r="G16" s="32">
        <v>100000</v>
      </c>
      <c r="H16" s="11" t="s">
        <v>19</v>
      </c>
      <c r="I16" s="20" t="s">
        <v>20</v>
      </c>
    </row>
  </sheetData>
  <mergeCells count="1">
    <mergeCell ref="B2:I2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2025-03-11T01:32:58Z</dcterms:modified>
</cp:coreProperties>
</file>